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<sst xmlns="http://schemas.openxmlformats.org/spreadsheetml/2006/main" count="195" uniqueCount="189">
  <si>
    <t>Lp.</t>
  </si>
  <si>
    <t>Wnioskodawca</t>
  </si>
  <si>
    <t>Tytuł projektu</t>
  </si>
  <si>
    <t>1.</t>
  </si>
  <si>
    <t>Rewitalizacja podwórka przy ul. Wyszyńskiego 4</t>
  </si>
  <si>
    <t>Wartość projektu</t>
  </si>
  <si>
    <t xml:space="preserve">Data wpływu </t>
  </si>
  <si>
    <t>2.</t>
  </si>
  <si>
    <t>Kazimierz Migowski</t>
  </si>
  <si>
    <t>Wykonanie nawierzchni bitumicznej łącznika ulicy Chojnickiej z Kukuczki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</si>
  <si>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</si>
  <si>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</si>
  <si>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</si>
  <si>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</si>
  <si>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</si>
  <si>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</si>
  <si>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</si>
  <si>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</si>
  <si>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</si>
  <si>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</si>
  <si>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</si>
  <si>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</si>
  <si>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</si>
  <si>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</si>
  <si>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</si>
  <si>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</si>
  <si>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</si>
  <si>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</si>
  <si>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</si>
  <si>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</si>
  <si>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</si>
  <si>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</si>
  <si>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</si>
  <si>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</si>
  <si>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</si>
  <si>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Danuta Płotka</t>
  </si>
  <si>
    <t>Remont, przebudowa i zagospodarowanie ulicy Plac Młodzieży</t>
  </si>
  <si>
    <t>Juliusz Zieliński</t>
  </si>
  <si>
    <t>Remont nawierzchni ulicy Małopolskiej na osiedlu budynków mieszkalnych jednorodzinnych w Lęborku</t>
  </si>
  <si>
    <t>Anna Sawa</t>
  </si>
  <si>
    <t>Parking osiedlowy przy budynku wielorodzinnym przy ul. Stamma 3</t>
  </si>
  <si>
    <t>Wykonanie drugiego pasa jezdni w ulicy Konopackiej</t>
  </si>
  <si>
    <t>Jerzy Kozakiewicz</t>
  </si>
  <si>
    <t>Remont, estetyzacja otoczenia ul. Tczewskiej nr 14/15 i 16/17 (od ul. Toruńskiej do ul. Jana Pawła II)</t>
  </si>
  <si>
    <t>Jan Formela</t>
  </si>
  <si>
    <t>Krystyna Konkol</t>
  </si>
  <si>
    <t>Remont chodnika w ciągu ul. Kaszubskiej (działka nr 86) w ramach pomocy rzeczowej</t>
  </si>
  <si>
    <t>Agnieszka Pujsza - Pomorska ; Janina Pujsza</t>
  </si>
  <si>
    <t>Nowocześnie i bezpiecznie. Plac Zabaw w Parku im Michalskiego</t>
  </si>
  <si>
    <t>Antoni Górski, Andrzej Sułkowski</t>
  </si>
  <si>
    <t>PARKUJ z mieszkańcami Lęborka, czyli budowa i organizacja parkingu samochodowego przy ul. Zwycięstwa. Mieszkańcu, turysto, kliencie, gościu tutaj PARKUJESZ: przyjaźnie, bezpiecznie i komfortowo</t>
  </si>
  <si>
    <t>Sławomir Łukaszuk</t>
  </si>
  <si>
    <t>Po zdrowie na siłownię "pod chmurką"</t>
  </si>
  <si>
    <t>e-urząd</t>
  </si>
  <si>
    <t>Wspólnota Mieszkaniowa "Wyszyńskiego 4" Lębork, Mariusz Guzek + uzupełnienie</t>
  </si>
  <si>
    <t>2014-02-24 2014-02-27</t>
  </si>
  <si>
    <t>2966     3230</t>
  </si>
  <si>
    <t>Jacek Perłak</t>
  </si>
  <si>
    <t>Małgorzata Biela</t>
  </si>
  <si>
    <t>Bezpieczne przejścia</t>
  </si>
  <si>
    <t>Szczepan Tryba</t>
  </si>
  <si>
    <t>Poprawa bezpieczeństwa ruchu przy Szkole Podstawowej nr 3 w Lęborku</t>
  </si>
  <si>
    <t>Marek Piotrowski</t>
  </si>
  <si>
    <t>Budowa chodnika w ramach pomocy rzeczowej na przedłużeniu ul. Kolejarzy do ul. Słupskiej</t>
  </si>
  <si>
    <t>Jerzy Petk</t>
  </si>
  <si>
    <t>Remont i modernizacja dzegradowanej powierzchni miasta Lębork przy ul. Okrzei</t>
  </si>
  <si>
    <t>Katarzyna Formella - Krawczyk</t>
  </si>
  <si>
    <t>Budowa drogi Buczka bis</t>
  </si>
  <si>
    <t>Mariusz Tkaczyk</t>
  </si>
  <si>
    <t>Sportowa przyszłość z Pogonią Lębork</t>
  </si>
  <si>
    <t>Opis projektu</t>
  </si>
  <si>
    <t>wykonanie utwardzonej nawierzchni drogi z materiału bitumicznego</t>
  </si>
  <si>
    <t>wykonanie nawierzchni z kostki brukowej łącznie z zatoczkami na miejsca postojowe, zagospodarowanie terenu zielonego</t>
  </si>
  <si>
    <t>wykonanie utwardzenia nawierzchni ul. Małopolskiej z płyt drogowych ażurowych Jomb</t>
  </si>
  <si>
    <t>budowa parkingu z kostki betonowej wraz z odwodnieniem wzdłuż pobocza drogi osiedlowej</t>
  </si>
  <si>
    <t>wykonanie drugiego pasa drogi jednojezdniowej dwupasmowej dwukierunkowej o szerokości jezdni min. 6m (szerokość dwóch pasów) o nawierzchni bitumicznej na całej długości ulicy Konopackiej (od Łasaka do Kusocińskiego)</t>
  </si>
  <si>
    <t>poszerzenie pobocza ul. Chłopskiej wzdłuż ogródków działkowych; na odcinku ok. 280 m przy użyciu elementów prefabrykowanych typu L (wykonanie koryta, wykonanie ławy betonowej C12/15 pod ściankę oporową, ustawienie ścianki oporowej z elementów prefabrykowanych L 105/99, warstwa odsączająca z piasku 10 cm, wykonane podbudowy z KŁSM 0-31,5 20 cm, ułożenie kratek trawnikowych)</t>
  </si>
  <si>
    <t>remont ok. 400 m chodnika - wykonanie dokumentacji i uzyskanie pozwoleń, rozbiórka istniejącej nawierzchni chodnika, profilowanie i wykonanie nowej podbudowy chodnika, wykonanie chodnika o nawierzchni z kostki betonowej typu Polbruk</t>
  </si>
  <si>
    <t>modernizacja placu zabaw w Parku Michalskiego poprzez wyłożenie części istniejącego placu nawierzchnią syntetyczną (ok.. 500m2) oraz montaż nowych zabawek, ławek i monitoringu wizyjnego</t>
  </si>
  <si>
    <t>nie naruszając strefy zieleni wysokiej oraz pozostałej wybudować parking na 2x 43 samochody</t>
  </si>
  <si>
    <t>stworzenie ogólnodostępnej, darmowej siłowni na świeżym powietrzu przeznaczonej dla osób w każdym wieku</t>
  </si>
  <si>
    <t>Bezpieczne przejście dla pieszych w obrębie skrzyżowania ulic Armii Krajowej i Czołgistów (między piekarnią-cukiernią Janca a sklepem mięsnym Gzella)</t>
  </si>
  <si>
    <t>umieszczenie przynajmnej z jednej strony ulicy dodatkowego źródła białego światła o dużym natężeniu skierowanego na pasy</t>
  </si>
  <si>
    <t>Plac sportów miejskich. Obiekt Sportowo-Rekreacyjny dla każdego do sportów ogólnorozwojowych: Gimnastyki Parkour, Freerun, Streetworkout</t>
  </si>
  <si>
    <t>budowa chodnika na działce nr 303 pomiędzy ul. Kolejarzy a Słupską wzdłuż torów kolejowych. Ułożenie chodnika z kostki brukowej szer. 2 m i długości 255 m z krawężnikami po obu stronach.</t>
  </si>
  <si>
    <t>budowa drogi o szer. 5m wraz z odwodnieniem powierzchniowym. Jezdnia o nachyleniu jednospadowym do ścieku przykrawężnikowego. Warstwy konstrukcyjne drogi: 20 cm nasyp, następnie geotkanina, warstwa odsączająca o gr. 10 cm, podbudowa z kruszywa łamanego o gr. 20 cm, nawierzchnia bitumiczna 10 cm w tym 6 cm warstwa wiążąca oraz 4 cm warstwa ścieralna. Zaprojektowano kolektor deszczowy o przekroju fi 200, 2 studnie betonowe, 2 studnie plastikowe i 4 wpusty uliczne. Na całej długości drogi po obu jej stronach przewiduje się krawężnik 15x30 cm na podsypce cementowo-piaskowej</t>
  </si>
  <si>
    <t>zakup sprzętu sportowego na stadion, dostępnego dla wszystkich 9 drużyn trenujących w klubie (bramki, mur do rzutów wolnych, przytrządy do treningów szybkościowych, pachołki, kapsle, znaczniki), doposażenie drużyn w niezbędny sprzęt sportowy (piłki, stroje, dresy), dofinansowanie 4 obozów sportowych dla drużyn juniorskich Pogoni (50% kosztów obozu), organizacja w Lęborku 6 młodzieżowych turniejów piłkarskich dla dzieci i młodziezy oraz sfibnansowanie do końca lutego 2015 r. udziału drużyn juniorskich w 12 turniejach piłkarskich na terenie Pomorza, promocja sportu, piłki nożnej przez media lokalne i regionalne</t>
  </si>
  <si>
    <t>Poszerzenie i umocnenie pobocza na ul. Chłopskiej wzdłuż ogródków działkowych + uzupełnienie</t>
  </si>
  <si>
    <t>2014-02-26 2014-02-28</t>
  </si>
  <si>
    <t>3155    3309</t>
  </si>
  <si>
    <t>Tor wrotkarski przy stawku. Zdrowo i sportowo.</t>
  </si>
  <si>
    <t>utworzenie wokół stawku w Parku Chrobrego toru wrotkarskiego, zrewitalizowanie ścieżek parkowych i przystosowanie ich do potrzeb uprawiania sportów wrotkarskich, biegowych, nasadzenie krzewów i drzewek oraz ogrodzenia w postaci żywopłotu</t>
  </si>
  <si>
    <t>Andrzej Gad</t>
  </si>
  <si>
    <t>Montaż stojaków na rowery przy budynkach użyteczności publicznej - etap I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</si>
  <si>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</si>
  <si>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</si>
  <si>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</si>
  <si>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</si>
  <si>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</si>
  <si>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</si>
  <si>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</si>
  <si>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</si>
  <si>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</si>
  <si>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</si>
  <si>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</si>
  <si>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</si>
  <si>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</si>
  <si>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</si>
  <si>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Leszek Leciejewski</t>
  </si>
  <si>
    <t>Doposażenie istnejącego placu zabaw dla dzieci niepełnosprawnych ze Specjalnego Ośrodka Szkolno - Wychowawczego</t>
  </si>
  <si>
    <t>Rozbudowa polegać będzie na dodaniu kolejnych elementów infrastruktury rekreacyjnej (m.in.. Huśtawki, bujaki, karuzele, itp..) a także modernizacji części ogrodzenia poprzez wymianę starej dwuskrzydłowej bramy wjazdowej na bramę rozsuwaną automatycznie</t>
  </si>
  <si>
    <t>Modernizacja chodnika przy ul. Okrzei</t>
  </si>
  <si>
    <t>Wymiana starej asfaltowej nawierzchni chodnika na betonową kostę brukową (projekt, pozwolenia, usunięcie starej nawierzchni, wykonanie podbudowy i ułożenie nowej kostki betonowej)</t>
  </si>
  <si>
    <t>Zygmunt Lis</t>
  </si>
  <si>
    <t>Remont drogi</t>
  </si>
  <si>
    <t>remont drogi i chodników od ul. Czołgistów do SP nr 8</t>
  </si>
  <si>
    <t>Wykonanie nawierzchni drogi z kostki polbruk - etap I ul. Czołgistów 26 c-d</t>
  </si>
  <si>
    <t>ułożenie kostki polbruk na istniejącym, utwardzonym podłożu z zachowaniem istniejącego okrawężnikowania docelowej nawierzchni</t>
  </si>
  <si>
    <t>Alicja Pepłowska</t>
  </si>
  <si>
    <t>Remont ciągów pieszych</t>
  </si>
  <si>
    <t>rozbiórka starych płyt chodnikowych, regulacja obrzeży, regulacja studzienek, ułożenie chodników z kostki betonowej, niwelacja terenu - obszar osiedla Legionów Polskich i I Armii WP</t>
  </si>
  <si>
    <t>Alina Piankowska</t>
  </si>
  <si>
    <t>Budowa drogi i parkngu</t>
  </si>
  <si>
    <t>utwardzenie terenu, ułożenie obrzeży, ułożenie kostki betonowej, regulacja studni - obszar ul. Stamma i Teligi 4</t>
  </si>
  <si>
    <t>Dorota Pałubicka</t>
  </si>
  <si>
    <t>Budowa chodnika na ul. Syrokomli wraz z oświetleniem</t>
  </si>
  <si>
    <t>budowa chodnika dla pieszych na całej długości ulicy Syrokomli oraz wycięcie drzew na tej powierzchni, potrzebne jest utwardzenie powierzchni  położenie kostki brukowej, zamontowanie lamp (w kosztach zobowiązał się partycypować Wienerberger)</t>
  </si>
  <si>
    <t>Danuta Rybak</t>
  </si>
  <si>
    <t>Rozrywka umysłowa na powietrzu</t>
  </si>
  <si>
    <t>montaż kamiennych stołów z siedziskami do gry w szachy, chińczyka - pl. Pokoju, ul. Staromiejska, bulwar nad rz. Łebą</t>
  </si>
  <si>
    <t>Bogdan Oszmian</t>
  </si>
  <si>
    <t>Bezpieczne przejśce dla pieszych ul. Mireckiego</t>
  </si>
  <si>
    <t>przejście dla pieszych przez ul. Mireckiego u zbiegu z ul. E. Plater będzie elementem spowalniającym ruch drogowy poprzez wyniesienie go ponad powierzchnię jezdni, oznaczenie jaskrawym kolorem i oświetlenie latarnią włączającą się automatycznie gdy pojawi się pieszy.</t>
  </si>
  <si>
    <t>Wybieg dla psów. Osiedle Sikorskiego</t>
  </si>
  <si>
    <t>Ryszard Wenta</t>
  </si>
  <si>
    <t>Ścieżka zdrowia wraz z oświetleniem w Parku Chrobrego</t>
  </si>
  <si>
    <t>Na trasie liczącej ok.. 1200 m (biegnącej po istniejących ścieżkach spacerowych od polany przy czołgu , dalej wokół wieży ciśnień, po obrzeżach parku, z zakończeniem przy podejściu na schody) ma być ustawionych 12 stacji z przyrządami umożliwiającymi ćwiczenia; na początku ścieżki należy umieścić planszę z lokalizacją ścieżki i rozmieszczeniem stacji oraz wskazówkami, jak korzystać ze ścieżki. Oświetlenie ścieżki: montaż ok. 40 lamp niższych (co ok. 30 m) lub ok. 25 lamp wyższych</t>
  </si>
  <si>
    <t>Anita Patelczyk</t>
  </si>
  <si>
    <t>Poprawa stanu nawierzchni Bulwaru turystyczno-rekreacyjnego nad rzeką Łebą - od Zamku Krzyżackiego do starego basenu</t>
  </si>
  <si>
    <t>wykonanie nowej nawierzchni bitumicznej drogi spacerowej od budynku Sądu Rejonowego w kierunku kortó tenisowych wzdłuż rzeki Łeby na odcinku ok.. 430 m.</t>
  </si>
  <si>
    <t>Adam Stenka, Grzegorz Popin</t>
  </si>
  <si>
    <t>Pozyskanie terenu (Użyczenie) i budowa parkingu na terenie ogrodu przy LO1 z dostępem pieszych (przejście do szpitala od ul. Wybickiego - etap I</t>
  </si>
  <si>
    <t xml:space="preserve">budowa parkingu ogólnodostępnego dla samochodów osobowych, etap I zakłada budowę pasa drogi przejazdowej i jednego rzędu miejsc postojowych. Droga przejazdowa jednokierunkowa: wjazd od ul. Wybickiego, wyjazd do ul. Sieroszewskiego. </t>
  </si>
  <si>
    <t>Kazimierz Ellwart</t>
  </si>
  <si>
    <t>Marcin Becker</t>
  </si>
  <si>
    <t>Budowa drogi Kossaka bis</t>
  </si>
  <si>
    <t>Mirosław Siergiej</t>
  </si>
  <si>
    <t>Wybieg dla psów w Parku Michalskiego</t>
  </si>
  <si>
    <t>utworzenie odizolowanego, bezpiecznego, ogrodzonego miejsca dla psów, gdzie będą one mogły swobodnie biegać korzystająć z różnych przeszkód i urządzeń do zabawy; wydzielenie ok.. 500 m2 teren, ogrodzenie siatką drucianą, montaż furtki, montaż ławek, montaż koszy na odchody, montaż toru przeszkód: slalom, kładka, ścianka z otworem lub koło do skoku, pochylnia.</t>
  </si>
  <si>
    <t>Artur Obolewski</t>
  </si>
  <si>
    <t>Siłownia zewnętrzna w Parku Michalskiego</t>
  </si>
  <si>
    <t>wykonanie w Parku Michalskiego siłowni na świeżym powietrzu, montaż 9 urządzeń umożliwiających kompleksowy trening polegający na poprawie kondycji, koordynacji ruchowej i równowagim rozciąganiu mięśni i aktywacji stawów. Przy proponowanych urządzeniach podłoże może stanowić nawierzchnia syntetyczna, trawnik czy kostka brukowa</t>
  </si>
  <si>
    <t>Monika Duniec</t>
  </si>
  <si>
    <t>Plac zabaw</t>
  </si>
  <si>
    <t>plac zabaw z elementami zabawowymi obok basenu na ul. Olimpijczyków. Nawierzchnia syntetyczna, teren ogrodzony</t>
  </si>
  <si>
    <t>Adam Szymikowski</t>
  </si>
  <si>
    <t>Budowa infrastruktury rekreacyjnej - Tęczowa Kraina Zabawy dla małych Lęborczan w Parku Chrobrego</t>
  </si>
  <si>
    <t>Podział terenu na strefy wiekowe dzieci, wyposazenie z urządzenia dostosowane do wieku dzieci, wykonanie ogrodzenia z paneli systemowych, teren powinien być objęty całodobowym monitoringiem z kamer</t>
  </si>
  <si>
    <t>42.</t>
  </si>
  <si>
    <t>43.</t>
  </si>
  <si>
    <t>44.</t>
  </si>
  <si>
    <t>45.</t>
  </si>
  <si>
    <t>46.</t>
  </si>
  <si>
    <t>Patryk Łukaszuk</t>
  </si>
  <si>
    <t>Ściany jak ze snu - charytatywne, artystyczne malowanie ścian dla najmłodszych</t>
  </si>
  <si>
    <t>Projekt adresowany do dzieci i młodzieży do lat 15 polega na artystycznym upiększaniu ścian w miejscach, gdzie najczęściej przebywają najmłodsi czyli przedszkola, szkoły, domy dziecka. Rewitalizacja ścian w pokojach zabaw, świetlicach szkolnych, klasach oraz nadanie nowego blasku miejscom zabaw i wypoczynku dzieci i rodziców w nowo powstałych piaskownicach i placach zabaw w Lęborku</t>
  </si>
  <si>
    <t>Jolanta Sandach, Leszek Leciejewski</t>
  </si>
  <si>
    <t>Od Bałtyku po Tatry -pokochaj nasze marzenia - projekt edukacyjny dla osób niepełnosprawnych</t>
  </si>
  <si>
    <t>wspieranie, terapia i rehabilitacja dzieci i młodzieży niepełnosprawnej intelektualnie ze Specjalnego Ośrodka Szkolno-Wychowawczego. Przedsięwzięcie obejmuje ok. 40 dzieci i młodzieży pochodzących z rodzin dysfunkcyjnych oraz zagrożonych patologią. Realizacja projektu na przełomie maja i czerwca - jako 6-dniowy wyjazd integracyjny dla 40 uczestników oraz 8 opiekunów</t>
  </si>
  <si>
    <t>Michał Fidala</t>
  </si>
  <si>
    <t>Wyposażenie w niezbędny sprzęt nowo zaadoptowanej strzelnicy pneumatycznej klubu strzeleckiego LOK LIDER-AMICUS Lębork</t>
  </si>
  <si>
    <t>zakup transporterów tarcz, sejfów do przechowywania broni pneumatycznej</t>
  </si>
  <si>
    <t>Violetta Kurkiewicz - Zajączkowska</t>
  </si>
  <si>
    <t>Poprawa bezpieczeństwa pieszych w obrębie ulic Czołgistów, Armii Krajowej, Mireckiego poprzez wykonanie czterech wyniesionych przejść dla pieszych</t>
  </si>
  <si>
    <t>15 osób - nie wskazano osoby do kontaktu</t>
  </si>
  <si>
    <t>Wykonanie rewitalizacji terenu podwórza - parkingu dla przedszkola nr 1</t>
  </si>
  <si>
    <t>wykonanie kanałów odwadniających teren przy ul. Czołgistów 2,3,4 i 1 Maja 5 oraz położenie płyt chodnikowych typu yumbo</t>
  </si>
  <si>
    <t>wjazd na osiedle 1 Maja. Wyłożenie wjazdu i dojazdu do garaży kostką brukową oraz pasa (ok. 2km) od strony budynku nr 6 grysem kamiennym na podbudowie. Postawienie ograniczników ruchu samochodów na krawędzi istniejącego chodnika. Wykonanie odwodnienia (kanalizacja deszczowa). Modernizacja istniejącego oświetlenia poprzez wymianę słupa i lampy. Obszar do zagospodarowania ok. 300m2</t>
  </si>
  <si>
    <t>Wjazd na osiedla przy ul. I-go Maja z dojazdem do garaży wraz z odwodnieniem (kanalizacja deszczowa) Ograniczniki ruchu samochodów. Modernizacja oświetlenia</t>
  </si>
  <si>
    <t>utwardzenie nawierzchni podwórka poprzez wyłożenie jej kostką brukową; remont muru, który oddziela podwórko od kościoła Sw. Jakuba; usunięcie z trawnika krzewów bzu i zastąpienie ich krzewami lub drzewami niskopiennymi</t>
  </si>
  <si>
    <t>zmiana nawierzchni asfaltowej na jezdni w obrębie ul. Tczewskiej, nowe chodniki przy ulicy i wejście na klatki schodowe, nowe wjazdy prowadzące do wejścia na klatki schodowe nr 14/15 i 16/17, utwardzenie dojazdu do posesji nr 14/15 i 16/17 od strony wejściowej na klatki schodowe, nowe lampy przy ulicy</t>
  </si>
  <si>
    <t>budowa bezpiecznego przejścia dla pieszych (przejście wyniesione)</t>
  </si>
  <si>
    <t>wybudowanie placu sportów miejskich na powierzchni ok. 15x30 m składającego się ze stalowych drążków i poręczy oraz betonowych i/lub kamiennych przeszkód o różnej wysokości; podłoże trawiaste, powierzchnia pod drążkami piasek/poliuretan. Ustawienie tablicy z regulaminem i instrukcją użytkowania, dwóch ławek i śmietnika.</t>
  </si>
  <si>
    <t>remont odcinka drogi od ul. Kossaka do Basztowej przy SP3, likwidacja dwóch słupków ogranczających ruch między wspomnianym fragmentem drogi a ul. Basztową, budowa utwardzonych miejsc parkingowych przed szkołą (4-5 miejsc), budowa 2-3 miejsc parkingowych przed garażami obok sali sportowej przy SP3, przesunięcie słupków ograniczających na chodniku i powiększenie jezdni, otwarcie ul. Basztowej dla ruchu kołowego w godz. 7-9 oraz 14-16 w dni powszednie w okresie trwania roku szkolnego, zamontowanie kamery i podłączenie jej do miejskiego monitoringu</t>
  </si>
  <si>
    <t>wybranie szlaki i czarnej ziemi oraz innych materiałów wyrównujących nawierzchnię podwórza, zamontowanie dodatkowych studzienek wód opadowych, utwardzenie i wyprofilowanie terenu z jednoczesnym ułożeniem betonowych płyt typu eko-jumbo od strony parku i w częściach wjazdowych na podwórze, a od strony ul. Okrzei demontaż połamanych płyt chodnikowych, utwardzenie nawierzchni i wyłożenie nowymi płytami.</t>
  </si>
  <si>
    <t>montaż stojaków na rowery w kilku punktach miasta Lęborka</t>
  </si>
  <si>
    <t>utworzenie odizolowanego, bezpiecznego, ogrodzonego miejsca dla psów, gdzie będą one mogły swobodnie biegać korzystająć z różnych przeszkód i urządzeń do zabawy; wydzielenie ok.. 800 m2 terenu, ogrodzenie siatką drucianą, montaż furtki, montaż ławek, montaż koszy na odchody, montaż toru przeszkód: slalom, kładka, ścianka z otworem lub koło do skoku, pochylnia.</t>
  </si>
  <si>
    <t>wykonanie progów spowalniających ruch pojazdów poprzez realizację wyniesionych przejść dla pieszych w obrębie skrzyżowań ulic Armii Krajowej i Czołgistów, Czołgistów i Jagiellońskiej, Mireckiego i Emilii Plater. Prace polegają na rozbiórce warstw bitumicznych w miejscach zlokalizowanych przejść dla pieszych oraz wykonaniu we wskazanych miejscach wyniesionego progu spowalniającego ruch o szer. 6 m i długości łączącej przeciwległe krawężniki</t>
  </si>
  <si>
    <t>Artur Romanowski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</si>
</sst>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64" fontId="1" fillId="24" borderId="12" xfId="0" applyNumberFormat="1" applyFont="1" applyFill="1" applyBorder="1" applyAlignment="1">
      <alignment vertical="center" wrapText="1"/>
    </xf>
    <xf numFmtId="164" fontId="1" fillId="24" borderId="0" xfId="0" applyNumberFormat="1" applyFont="1" applyFill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C1">
      <selection activeCell="J5" sqref="J5"/>
    </sheetView>
  </sheetViews>
  <sheetFormatPr defaultColWidth="9.140625" defaultRowHeight="12.75"/>
  <cols>
    <col min="1" max="1" width="3.8515625" style="3" bestFit="1" customWidth="1"/>
    <col min="2" max="2" width="23.7109375" style="3" bestFit="1" customWidth="1"/>
    <col min="3" max="3" width="36.28125" style="3" customWidth="1"/>
    <col min="4" max="4" width="43.140625" style="3" bestFit="1" customWidth="1"/>
    <col min="5" max="5" width="13.8515625" style="7" bestFit="1" customWidth="1"/>
    <col min="6" max="6" width="10.140625" style="3" bestFit="1" customWidth="1"/>
    <col min="7" max="7" width="7.8515625" style="3" hidden="1" customWidth="1"/>
    <col min="8" max="16384" width="9.140625" style="3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70</v>
      </c>
      <c r="E1" s="2" t="s">
        <v>5</v>
      </c>
      <c r="F1" s="1" t="s">
        <v>6</v>
      </c>
      <c r="G1" s="1" t="s">
        <v>53</v>
      </c>
    </row>
    <row r="2" spans="1:7" ht="63.75">
      <c r="A2" s="4" t="s">
        <v>3</v>
      </c>
      <c r="B2" s="4" t="s">
        <v>54</v>
      </c>
      <c r="C2" s="4" t="s">
        <v>4</v>
      </c>
      <c r="D2" s="4" t="s">
        <v>179</v>
      </c>
      <c r="E2" s="5">
        <v>44507.6</v>
      </c>
      <c r="F2" s="8" t="s">
        <v>55</v>
      </c>
      <c r="G2" s="9" t="s">
        <v>56</v>
      </c>
    </row>
    <row r="3" spans="1:7" ht="25.5">
      <c r="A3" s="4" t="s">
        <v>7</v>
      </c>
      <c r="B3" s="4" t="s">
        <v>8</v>
      </c>
      <c r="C3" s="4" t="s">
        <v>9</v>
      </c>
      <c r="D3" s="4" t="s">
        <v>71</v>
      </c>
      <c r="E3" s="5">
        <v>64500</v>
      </c>
      <c r="F3" s="6">
        <v>41694</v>
      </c>
      <c r="G3" s="4">
        <v>2967</v>
      </c>
    </row>
    <row r="4" spans="1:7" ht="38.25">
      <c r="A4" s="4" t="s">
        <v>10</v>
      </c>
      <c r="B4" s="4" t="s">
        <v>35</v>
      </c>
      <c r="C4" s="4" t="s">
        <v>36</v>
      </c>
      <c r="D4" s="4" t="s">
        <v>72</v>
      </c>
      <c r="E4" s="5">
        <v>200000</v>
      </c>
      <c r="F4" s="6">
        <v>41695</v>
      </c>
      <c r="G4" s="4">
        <v>3072</v>
      </c>
    </row>
    <row r="5" spans="1:7" ht="38.25">
      <c r="A5" s="4" t="s">
        <v>11</v>
      </c>
      <c r="B5" s="4" t="s">
        <v>37</v>
      </c>
      <c r="C5" s="4" t="s">
        <v>38</v>
      </c>
      <c r="D5" s="4" t="s">
        <v>73</v>
      </c>
      <c r="E5" s="5">
        <v>130280</v>
      </c>
      <c r="F5" s="6">
        <v>41695</v>
      </c>
      <c r="G5" s="4">
        <v>3073</v>
      </c>
    </row>
    <row r="6" spans="1:7" ht="25.5">
      <c r="A6" s="4" t="s">
        <v>12</v>
      </c>
      <c r="B6" s="4" t="s">
        <v>39</v>
      </c>
      <c r="C6" s="4" t="s">
        <v>40</v>
      </c>
      <c r="D6" s="4" t="s">
        <v>74</v>
      </c>
      <c r="E6" s="5">
        <v>180000</v>
      </c>
      <c r="F6" s="6">
        <v>41695</v>
      </c>
      <c r="G6" s="4">
        <v>3075</v>
      </c>
    </row>
    <row r="7" spans="1:7" ht="63.75">
      <c r="A7" s="4" t="s">
        <v>13</v>
      </c>
      <c r="B7" s="4" t="s">
        <v>39</v>
      </c>
      <c r="C7" s="4" t="s">
        <v>41</v>
      </c>
      <c r="D7" s="4" t="s">
        <v>75</v>
      </c>
      <c r="E7" s="5">
        <v>200000</v>
      </c>
      <c r="F7" s="6">
        <v>41695</v>
      </c>
      <c r="G7" s="4">
        <v>3076</v>
      </c>
    </row>
    <row r="8" spans="1:7" ht="89.25">
      <c r="A8" s="4" t="s">
        <v>14</v>
      </c>
      <c r="B8" s="4" t="s">
        <v>42</v>
      </c>
      <c r="C8" s="4" t="s">
        <v>43</v>
      </c>
      <c r="D8" s="4" t="s">
        <v>180</v>
      </c>
      <c r="E8" s="5">
        <v>200000</v>
      </c>
      <c r="F8" s="6">
        <v>41696</v>
      </c>
      <c r="G8" s="4">
        <v>3154</v>
      </c>
    </row>
    <row r="9" spans="1:7" ht="114.75">
      <c r="A9" s="4" t="s">
        <v>15</v>
      </c>
      <c r="B9" s="4" t="s">
        <v>44</v>
      </c>
      <c r="C9" s="4" t="s">
        <v>87</v>
      </c>
      <c r="D9" s="4" t="s">
        <v>76</v>
      </c>
      <c r="E9" s="5">
        <v>140000</v>
      </c>
      <c r="F9" s="8" t="s">
        <v>88</v>
      </c>
      <c r="G9" s="9" t="s">
        <v>89</v>
      </c>
    </row>
    <row r="10" spans="1:7" ht="76.5">
      <c r="A10" s="4" t="s">
        <v>16</v>
      </c>
      <c r="B10" s="4" t="s">
        <v>45</v>
      </c>
      <c r="C10" s="4" t="s">
        <v>46</v>
      </c>
      <c r="D10" s="4" t="s">
        <v>77</v>
      </c>
      <c r="E10" s="5">
        <v>175000</v>
      </c>
      <c r="F10" s="6">
        <v>41696</v>
      </c>
      <c r="G10" s="4">
        <v>3156</v>
      </c>
    </row>
    <row r="11" spans="1:7" ht="63.75">
      <c r="A11" s="4" t="s">
        <v>17</v>
      </c>
      <c r="B11" s="4" t="s">
        <v>47</v>
      </c>
      <c r="C11" s="4" t="s">
        <v>48</v>
      </c>
      <c r="D11" s="4" t="s">
        <v>78</v>
      </c>
      <c r="E11" s="5">
        <v>200000</v>
      </c>
      <c r="F11" s="6">
        <v>41696</v>
      </c>
      <c r="G11" s="4">
        <v>3158</v>
      </c>
    </row>
    <row r="12" spans="1:7" ht="76.5">
      <c r="A12" s="4" t="s">
        <v>18</v>
      </c>
      <c r="B12" s="4" t="s">
        <v>49</v>
      </c>
      <c r="C12" s="4" t="s">
        <v>50</v>
      </c>
      <c r="D12" s="4" t="s">
        <v>79</v>
      </c>
      <c r="E12" s="5">
        <v>190690.85</v>
      </c>
      <c r="F12" s="6">
        <v>41696</v>
      </c>
      <c r="G12" s="4">
        <v>3160</v>
      </c>
    </row>
    <row r="13" spans="1:7" ht="38.25">
      <c r="A13" s="4" t="s">
        <v>19</v>
      </c>
      <c r="B13" s="4" t="s">
        <v>51</v>
      </c>
      <c r="C13" s="4" t="s">
        <v>52</v>
      </c>
      <c r="D13" s="4" t="s">
        <v>80</v>
      </c>
      <c r="E13" s="5">
        <v>45000</v>
      </c>
      <c r="F13" s="6">
        <v>41696</v>
      </c>
      <c r="G13" s="4">
        <v>3161</v>
      </c>
    </row>
    <row r="14" spans="1:7" ht="51">
      <c r="A14" s="4" t="s">
        <v>20</v>
      </c>
      <c r="B14" s="4" t="s">
        <v>57</v>
      </c>
      <c r="C14" s="4" t="s">
        <v>81</v>
      </c>
      <c r="D14" s="4" t="s">
        <v>181</v>
      </c>
      <c r="E14" s="5">
        <v>15000</v>
      </c>
      <c r="F14" s="6">
        <v>41697</v>
      </c>
      <c r="G14" s="4">
        <v>3184</v>
      </c>
    </row>
    <row r="15" spans="1:7" ht="38.25">
      <c r="A15" s="4" t="s">
        <v>21</v>
      </c>
      <c r="B15" s="4" t="s">
        <v>58</v>
      </c>
      <c r="C15" s="4" t="s">
        <v>59</v>
      </c>
      <c r="D15" s="4" t="s">
        <v>82</v>
      </c>
      <c r="E15" s="5">
        <v>120000</v>
      </c>
      <c r="F15" s="6">
        <v>41697</v>
      </c>
      <c r="G15" s="4">
        <v>3185</v>
      </c>
    </row>
    <row r="16" spans="1:7" ht="102">
      <c r="A16" s="4" t="s">
        <v>22</v>
      </c>
      <c r="B16" s="4" t="s">
        <v>60</v>
      </c>
      <c r="C16" s="4" t="s">
        <v>83</v>
      </c>
      <c r="D16" s="4" t="s">
        <v>182</v>
      </c>
      <c r="E16" s="5">
        <v>50000</v>
      </c>
      <c r="F16" s="6">
        <v>41697</v>
      </c>
      <c r="G16" s="4">
        <v>3187</v>
      </c>
    </row>
    <row r="17" spans="1:7" ht="165.75">
      <c r="A17" s="4" t="s">
        <v>23</v>
      </c>
      <c r="B17" s="4" t="s">
        <v>188</v>
      </c>
      <c r="C17" s="4" t="s">
        <v>61</v>
      </c>
      <c r="D17" s="4" t="s">
        <v>183</v>
      </c>
      <c r="E17" s="5">
        <v>150000</v>
      </c>
      <c r="F17" s="6">
        <v>41697</v>
      </c>
      <c r="G17" s="4">
        <v>3190</v>
      </c>
    </row>
    <row r="18" spans="1:7" ht="51">
      <c r="A18" s="4" t="s">
        <v>24</v>
      </c>
      <c r="B18" s="4" t="s">
        <v>62</v>
      </c>
      <c r="C18" s="4" t="s">
        <v>63</v>
      </c>
      <c r="D18" s="4" t="s">
        <v>84</v>
      </c>
      <c r="E18" s="5">
        <v>96423.14</v>
      </c>
      <c r="F18" s="6">
        <v>41697</v>
      </c>
      <c r="G18" s="4">
        <v>3192</v>
      </c>
    </row>
    <row r="19" spans="1:7" ht="127.5">
      <c r="A19" s="4" t="s">
        <v>25</v>
      </c>
      <c r="B19" s="4" t="s">
        <v>64</v>
      </c>
      <c r="C19" s="4" t="s">
        <v>65</v>
      </c>
      <c r="D19" s="4" t="s">
        <v>184</v>
      </c>
      <c r="E19" s="5">
        <v>130000</v>
      </c>
      <c r="F19" s="6">
        <v>41697</v>
      </c>
      <c r="G19" s="4">
        <v>3195</v>
      </c>
    </row>
    <row r="20" spans="1:7" ht="165.75">
      <c r="A20" s="4" t="s">
        <v>26</v>
      </c>
      <c r="B20" s="4" t="s">
        <v>66</v>
      </c>
      <c r="C20" s="4" t="s">
        <v>67</v>
      </c>
      <c r="D20" s="4" t="s">
        <v>85</v>
      </c>
      <c r="E20" s="5">
        <v>197763.22</v>
      </c>
      <c r="F20" s="6">
        <v>41697</v>
      </c>
      <c r="G20" s="4">
        <v>3224</v>
      </c>
    </row>
    <row r="21" spans="1:7" ht="179.25" thickBot="1">
      <c r="A21" s="10" t="s">
        <v>27</v>
      </c>
      <c r="B21" s="10" t="s">
        <v>68</v>
      </c>
      <c r="C21" s="10" t="s">
        <v>69</v>
      </c>
      <c r="D21" s="10" t="s">
        <v>86</v>
      </c>
      <c r="E21" s="11">
        <v>100000</v>
      </c>
      <c r="F21" s="12">
        <v>41697</v>
      </c>
      <c r="G21" s="10">
        <v>3229</v>
      </c>
    </row>
    <row r="22" spans="1:7" ht="12.75" hidden="1">
      <c r="A22" s="13"/>
      <c r="B22" s="13"/>
      <c r="C22" s="13"/>
      <c r="D22" s="13"/>
      <c r="E22" s="15">
        <f>SUM(E2:E21)</f>
        <v>2629164.8100000005</v>
      </c>
      <c r="F22" s="14"/>
      <c r="G22" s="13"/>
    </row>
    <row r="23" spans="1:7" ht="76.5">
      <c r="A23" s="4" t="s">
        <v>28</v>
      </c>
      <c r="B23" s="4" t="s">
        <v>51</v>
      </c>
      <c r="C23" s="4" t="s">
        <v>90</v>
      </c>
      <c r="D23" s="4" t="s">
        <v>91</v>
      </c>
      <c r="E23" s="5">
        <v>180000</v>
      </c>
      <c r="F23" s="6">
        <v>41698</v>
      </c>
      <c r="G23" s="4">
        <v>3260</v>
      </c>
    </row>
    <row r="24" spans="1:7" ht="38.25">
      <c r="A24" s="4" t="s">
        <v>29</v>
      </c>
      <c r="B24" s="4" t="s">
        <v>92</v>
      </c>
      <c r="C24" s="4" t="s">
        <v>93</v>
      </c>
      <c r="D24" s="4" t="s">
        <v>185</v>
      </c>
      <c r="E24" s="5">
        <v>10000</v>
      </c>
      <c r="F24" s="6">
        <v>41698</v>
      </c>
      <c r="G24" s="4">
        <v>3262</v>
      </c>
    </row>
    <row r="25" spans="1:7" ht="76.5">
      <c r="A25" s="4" t="s">
        <v>30</v>
      </c>
      <c r="B25" s="4" t="s">
        <v>108</v>
      </c>
      <c r="C25" s="4" t="s">
        <v>109</v>
      </c>
      <c r="D25" s="4" t="s">
        <v>110</v>
      </c>
      <c r="E25" s="5">
        <v>25800</v>
      </c>
      <c r="F25" s="6">
        <v>41698</v>
      </c>
      <c r="G25" s="4">
        <v>3264</v>
      </c>
    </row>
    <row r="26" spans="1:7" ht="51">
      <c r="A26" s="4" t="s">
        <v>31</v>
      </c>
      <c r="B26" s="4" t="s">
        <v>108</v>
      </c>
      <c r="C26" s="4" t="s">
        <v>111</v>
      </c>
      <c r="D26" s="4" t="s">
        <v>112</v>
      </c>
      <c r="E26" s="5">
        <v>90000</v>
      </c>
      <c r="F26" s="6">
        <v>41698</v>
      </c>
      <c r="G26" s="4">
        <v>3267</v>
      </c>
    </row>
    <row r="27" spans="1:7" ht="25.5">
      <c r="A27" s="4" t="s">
        <v>32</v>
      </c>
      <c r="B27" s="4" t="s">
        <v>113</v>
      </c>
      <c r="C27" s="4" t="s">
        <v>114</v>
      </c>
      <c r="D27" s="4" t="s">
        <v>115</v>
      </c>
      <c r="E27" s="5">
        <v>200000</v>
      </c>
      <c r="F27" s="6">
        <v>41698</v>
      </c>
      <c r="G27" s="4">
        <v>3269</v>
      </c>
    </row>
    <row r="28" spans="1:7" ht="51">
      <c r="A28" s="4" t="s">
        <v>33</v>
      </c>
      <c r="B28" s="4" t="s">
        <v>113</v>
      </c>
      <c r="C28" s="4" t="s">
        <v>116</v>
      </c>
      <c r="D28" s="4" t="s">
        <v>117</v>
      </c>
      <c r="E28" s="5">
        <v>200000</v>
      </c>
      <c r="F28" s="6">
        <v>41698</v>
      </c>
      <c r="G28" s="4">
        <v>3270</v>
      </c>
    </row>
    <row r="29" spans="1:7" ht="51">
      <c r="A29" s="4" t="s">
        <v>34</v>
      </c>
      <c r="B29" s="4" t="s">
        <v>118</v>
      </c>
      <c r="C29" s="4" t="s">
        <v>119</v>
      </c>
      <c r="D29" s="4" t="s">
        <v>120</v>
      </c>
      <c r="E29" s="5">
        <v>80000</v>
      </c>
      <c r="F29" s="6">
        <v>41698</v>
      </c>
      <c r="G29" s="4">
        <v>3272</v>
      </c>
    </row>
    <row r="30" spans="1:7" ht="38.25">
      <c r="A30" s="4" t="s">
        <v>94</v>
      </c>
      <c r="B30" s="4" t="s">
        <v>121</v>
      </c>
      <c r="C30" s="4" t="s">
        <v>122</v>
      </c>
      <c r="D30" s="4" t="s">
        <v>123</v>
      </c>
      <c r="E30" s="5">
        <v>180000</v>
      </c>
      <c r="F30" s="6">
        <v>41698</v>
      </c>
      <c r="G30" s="4">
        <v>3274</v>
      </c>
    </row>
    <row r="31" spans="1:7" ht="76.5">
      <c r="A31" s="4" t="s">
        <v>95</v>
      </c>
      <c r="B31" s="4" t="s">
        <v>124</v>
      </c>
      <c r="C31" s="4" t="s">
        <v>125</v>
      </c>
      <c r="D31" s="4" t="s">
        <v>126</v>
      </c>
      <c r="E31" s="5">
        <v>196000</v>
      </c>
      <c r="F31" s="6">
        <v>41698</v>
      </c>
      <c r="G31" s="4">
        <v>3276</v>
      </c>
    </row>
    <row r="32" spans="1:7" ht="38.25">
      <c r="A32" s="4" t="s">
        <v>96</v>
      </c>
      <c r="B32" s="4" t="s">
        <v>127</v>
      </c>
      <c r="C32" s="4" t="s">
        <v>128</v>
      </c>
      <c r="D32" s="4" t="s">
        <v>129</v>
      </c>
      <c r="E32" s="5">
        <v>20000</v>
      </c>
      <c r="F32" s="6">
        <v>41698</v>
      </c>
      <c r="G32" s="4">
        <v>3277</v>
      </c>
    </row>
    <row r="33" spans="1:7" ht="89.25">
      <c r="A33" s="4" t="s">
        <v>97</v>
      </c>
      <c r="B33" s="4" t="s">
        <v>130</v>
      </c>
      <c r="C33" s="4" t="s">
        <v>131</v>
      </c>
      <c r="D33" s="4" t="s">
        <v>132</v>
      </c>
      <c r="E33" s="5">
        <v>20000</v>
      </c>
      <c r="F33" s="6">
        <v>41698</v>
      </c>
      <c r="G33" s="4">
        <v>3279</v>
      </c>
    </row>
    <row r="34" spans="1:7" ht="102">
      <c r="A34" s="4" t="s">
        <v>98</v>
      </c>
      <c r="B34" s="4" t="s">
        <v>130</v>
      </c>
      <c r="C34" s="4" t="s">
        <v>133</v>
      </c>
      <c r="D34" s="4" t="s">
        <v>186</v>
      </c>
      <c r="E34" s="5">
        <v>30000</v>
      </c>
      <c r="F34" s="6">
        <v>41698</v>
      </c>
      <c r="G34" s="4">
        <v>3280</v>
      </c>
    </row>
    <row r="35" spans="1:7" ht="153">
      <c r="A35" s="4" t="s">
        <v>99</v>
      </c>
      <c r="B35" s="4" t="s">
        <v>134</v>
      </c>
      <c r="C35" s="4" t="s">
        <v>135</v>
      </c>
      <c r="D35" s="4" t="s">
        <v>136</v>
      </c>
      <c r="E35" s="5">
        <v>195000</v>
      </c>
      <c r="F35" s="6">
        <v>41698</v>
      </c>
      <c r="G35" s="4">
        <v>3282</v>
      </c>
    </row>
    <row r="36" spans="1:7" ht="51">
      <c r="A36" s="4" t="s">
        <v>100</v>
      </c>
      <c r="B36" s="4" t="s">
        <v>137</v>
      </c>
      <c r="C36" s="4" t="s">
        <v>138</v>
      </c>
      <c r="D36" s="4" t="s">
        <v>139</v>
      </c>
      <c r="E36" s="5">
        <v>148000</v>
      </c>
      <c r="F36" s="6">
        <v>41698</v>
      </c>
      <c r="G36" s="4">
        <v>3283</v>
      </c>
    </row>
    <row r="37" spans="1:7" ht="76.5">
      <c r="A37" s="4" t="s">
        <v>101</v>
      </c>
      <c r="B37" s="4" t="s">
        <v>140</v>
      </c>
      <c r="C37" s="4" t="s">
        <v>141</v>
      </c>
      <c r="D37" s="4" t="s">
        <v>142</v>
      </c>
      <c r="E37" s="5">
        <v>150000</v>
      </c>
      <c r="F37" s="6">
        <v>41698</v>
      </c>
      <c r="G37" s="4">
        <v>3284</v>
      </c>
    </row>
    <row r="38" spans="1:7" ht="114.75">
      <c r="A38" s="4" t="s">
        <v>102</v>
      </c>
      <c r="B38" s="4" t="s">
        <v>143</v>
      </c>
      <c r="C38" s="4" t="s">
        <v>178</v>
      </c>
      <c r="D38" s="4" t="s">
        <v>177</v>
      </c>
      <c r="E38" s="5">
        <v>50000</v>
      </c>
      <c r="F38" s="6">
        <v>41698</v>
      </c>
      <c r="G38" s="4">
        <v>3287</v>
      </c>
    </row>
    <row r="39" spans="1:7" ht="165.75">
      <c r="A39" s="4" t="s">
        <v>103</v>
      </c>
      <c r="B39" s="4" t="s">
        <v>144</v>
      </c>
      <c r="C39" s="4" t="s">
        <v>145</v>
      </c>
      <c r="D39" s="4" t="s">
        <v>85</v>
      </c>
      <c r="E39" s="5">
        <v>200000</v>
      </c>
      <c r="F39" s="6">
        <v>41698</v>
      </c>
      <c r="G39" s="4">
        <v>3291</v>
      </c>
    </row>
    <row r="40" spans="1:7" ht="102">
      <c r="A40" s="4" t="s">
        <v>104</v>
      </c>
      <c r="B40" s="4" t="s">
        <v>146</v>
      </c>
      <c r="C40" s="4" t="s">
        <v>147</v>
      </c>
      <c r="D40" s="4" t="s">
        <v>148</v>
      </c>
      <c r="E40" s="5">
        <v>30000</v>
      </c>
      <c r="F40" s="6">
        <v>41698</v>
      </c>
      <c r="G40" s="4">
        <v>3293</v>
      </c>
    </row>
    <row r="41" spans="1:7" ht="102">
      <c r="A41" s="4" t="s">
        <v>105</v>
      </c>
      <c r="B41" s="4" t="s">
        <v>149</v>
      </c>
      <c r="C41" s="4" t="s">
        <v>150</v>
      </c>
      <c r="D41" s="4" t="s">
        <v>151</v>
      </c>
      <c r="E41" s="5">
        <v>200000</v>
      </c>
      <c r="F41" s="6">
        <v>41698</v>
      </c>
      <c r="G41" s="4">
        <v>3294</v>
      </c>
    </row>
    <row r="42" spans="1:7" ht="38.25">
      <c r="A42" s="4" t="s">
        <v>106</v>
      </c>
      <c r="B42" s="4" t="s">
        <v>152</v>
      </c>
      <c r="C42" s="4" t="s">
        <v>153</v>
      </c>
      <c r="D42" s="4" t="s">
        <v>154</v>
      </c>
      <c r="E42" s="5">
        <v>100000</v>
      </c>
      <c r="F42" s="6">
        <v>41698</v>
      </c>
      <c r="G42" s="4">
        <v>3295</v>
      </c>
    </row>
    <row r="43" spans="1:7" ht="64.5" thickBot="1">
      <c r="A43" s="10" t="s">
        <v>107</v>
      </c>
      <c r="B43" s="10" t="s">
        <v>155</v>
      </c>
      <c r="C43" s="10" t="s">
        <v>156</v>
      </c>
      <c r="D43" s="10" t="s">
        <v>157</v>
      </c>
      <c r="E43" s="11">
        <v>196000</v>
      </c>
      <c r="F43" s="12">
        <v>41698</v>
      </c>
      <c r="G43" s="10">
        <v>3297</v>
      </c>
    </row>
    <row r="44" ht="12.75" hidden="1">
      <c r="E44" s="16">
        <f>SUM(E23:E43)</f>
        <v>2500800</v>
      </c>
    </row>
    <row r="45" spans="1:7" ht="114.75">
      <c r="A45" s="4" t="s">
        <v>158</v>
      </c>
      <c r="B45" s="17" t="s">
        <v>163</v>
      </c>
      <c r="C45" s="17" t="s">
        <v>164</v>
      </c>
      <c r="D45" s="17" t="s">
        <v>165</v>
      </c>
      <c r="E45" s="5">
        <v>10000</v>
      </c>
      <c r="F45" s="6">
        <v>41698</v>
      </c>
      <c r="G45" s="4">
        <v>3299</v>
      </c>
    </row>
    <row r="46" spans="1:7" ht="114.75">
      <c r="A46" s="4" t="s">
        <v>159</v>
      </c>
      <c r="B46" s="17" t="s">
        <v>166</v>
      </c>
      <c r="C46" s="17" t="s">
        <v>167</v>
      </c>
      <c r="D46" s="17" t="s">
        <v>168</v>
      </c>
      <c r="E46" s="5">
        <v>35000</v>
      </c>
      <c r="F46" s="6">
        <v>41698</v>
      </c>
      <c r="G46" s="4">
        <v>3301</v>
      </c>
    </row>
    <row r="47" spans="1:7" ht="51">
      <c r="A47" s="4" t="s">
        <v>160</v>
      </c>
      <c r="B47" s="17" t="s">
        <v>169</v>
      </c>
      <c r="C47" s="17" t="s">
        <v>170</v>
      </c>
      <c r="D47" s="17" t="s">
        <v>171</v>
      </c>
      <c r="E47" s="5">
        <v>8000</v>
      </c>
      <c r="F47" s="6">
        <v>41698</v>
      </c>
      <c r="G47" s="4">
        <v>3304</v>
      </c>
    </row>
    <row r="48" spans="1:7" ht="127.5">
      <c r="A48" s="4" t="s">
        <v>161</v>
      </c>
      <c r="B48" s="17" t="s">
        <v>172</v>
      </c>
      <c r="C48" s="17" t="s">
        <v>173</v>
      </c>
      <c r="D48" s="17" t="s">
        <v>187</v>
      </c>
      <c r="E48" s="5">
        <v>50000</v>
      </c>
      <c r="F48" s="6">
        <v>41698</v>
      </c>
      <c r="G48" s="4">
        <v>3305</v>
      </c>
    </row>
    <row r="49" spans="1:7" ht="38.25">
      <c r="A49" s="4" t="s">
        <v>162</v>
      </c>
      <c r="B49" s="17" t="s">
        <v>174</v>
      </c>
      <c r="C49" s="17" t="s">
        <v>175</v>
      </c>
      <c r="D49" s="17" t="s">
        <v>176</v>
      </c>
      <c r="E49" s="5">
        <v>500000</v>
      </c>
      <c r="F49" s="6">
        <v>41698</v>
      </c>
      <c r="G49" s="4">
        <v>3306</v>
      </c>
    </row>
    <row r="50" ht="12.75" hidden="1">
      <c r="E50" s="16">
        <f>SUM(E45:E49)</f>
        <v>603000</v>
      </c>
    </row>
    <row r="52" ht="12.75" hidden="1">
      <c r="E52" s="18">
        <f>SUM(E50,E44,E22)</f>
        <v>5732964.8100000005</v>
      </c>
    </row>
  </sheetData>
  <sheetProtection/>
  <printOptions horizontalCentered="1"/>
  <pageMargins left="0.47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EK</cp:lastModifiedBy>
  <cp:lastPrinted>2014-03-04T06:38:45Z</cp:lastPrinted>
  <dcterms:created xsi:type="dcterms:W3CDTF">2014-02-27T06:51:55Z</dcterms:created>
  <dcterms:modified xsi:type="dcterms:W3CDTF">2014-03-07T12:59:35Z</dcterms:modified>
  <cp:category/>
  <cp:version/>
  <cp:contentType/>
  <cp:contentStatus/>
</cp:coreProperties>
</file>